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<sst xmlns="http://schemas.openxmlformats.org/spreadsheetml/2006/main" count="151" uniqueCount="98">
  <si>
    <t>ПРОГНОЗ</t>
  </si>
  <si>
    <t>социально-экономического развития муниципального образования</t>
  </si>
  <si>
    <t>№ п/п</t>
  </si>
  <si>
    <t>Наименование индикаторов</t>
  </si>
  <si>
    <t>Ед. изм.</t>
  </si>
  <si>
    <t>прогноз</t>
  </si>
  <si>
    <t>2016 год</t>
  </si>
  <si>
    <t>2017 год</t>
  </si>
  <si>
    <t>тыс. руб</t>
  </si>
  <si>
    <t>налог на доходы физических лиц</t>
  </si>
  <si>
    <t>доходы от уплаты акцизов</t>
  </si>
  <si>
    <t>единый сельскохозяйственный налог</t>
  </si>
  <si>
    <t>налог на имущество физических лиц</t>
  </si>
  <si>
    <t>земельный налог</t>
  </si>
  <si>
    <t>доходы, получаемые в виде арендной платы за земельные участки</t>
  </si>
  <si>
    <t>доходы от сдачи имущества в аренду</t>
  </si>
  <si>
    <t>прочие доходы от оказания платных услуг получателями средств бюджетов</t>
  </si>
  <si>
    <t>доходы от продажи земельных участков</t>
  </si>
  <si>
    <t>дотации от других бюджетов бюджетной системы РФ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</si>
  <si>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</si>
  <si>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Доходы</t>
  </si>
  <si>
    <t>функционирование высшего должностного лица</t>
  </si>
  <si>
    <t>функционирование органа местного самоуправления</t>
  </si>
  <si>
    <t>резервный фонд</t>
  </si>
  <si>
    <t>передача полномочий по финансовому контролю</t>
  </si>
  <si>
    <t>передача полномочий по земельному контролю</t>
  </si>
  <si>
    <t>обеспечение проведения выборов и референдумов</t>
  </si>
  <si>
    <t>осуществление полномочий по первичному воинскому учету</t>
  </si>
  <si>
    <t>другие общегосударственные вопросы</t>
  </si>
  <si>
    <t>субвенции бюджетам на осуществление государственных полномочий по созданию и обеспечению деятельности административных комиссий</t>
  </si>
  <si>
    <t>защита населения и территории от чрезвычайных ситуаций природного и техногенного характера</t>
  </si>
  <si>
    <t>общеэкономические вопросы</t>
  </si>
  <si>
    <t>содержание автомобильных дорог</t>
  </si>
  <si>
    <t>благоустройство</t>
  </si>
  <si>
    <t>культура</t>
  </si>
  <si>
    <t>передача полномочий по библиотечному обслуживанию населения</t>
  </si>
  <si>
    <t>массовый спорт</t>
  </si>
  <si>
    <t>Безвозмездные поступления                в том числе:</t>
  </si>
  <si>
    <t>Параметры собственных доходов        в том числе:</t>
  </si>
  <si>
    <t>обеспечение пожарной безопасности</t>
  </si>
  <si>
    <t>коммунальное хозяйство</t>
  </si>
  <si>
    <t>жилищное хозяйство</t>
  </si>
  <si>
    <t>доходы, поступающие в порядке возмещения расходов, связанных с эксплуатацией имущества поселений</t>
  </si>
  <si>
    <t>Развитие малого предпринимательства</t>
  </si>
  <si>
    <t>Количество малых предприятий</t>
  </si>
  <si>
    <t>ед.</t>
  </si>
  <si>
    <t>Численность занятых на малых приедприятих</t>
  </si>
  <si>
    <t>Социальная сфера</t>
  </si>
  <si>
    <t>Обеспеченность детей в возрасте 1-6 лет местами в дошкольных образовательных учреждениях</t>
  </si>
  <si>
    <t>мест</t>
  </si>
  <si>
    <t>Мощность врачебных амбулаторно-поликлинических учреждений на 1000 населения</t>
  </si>
  <si>
    <t>пос. в см.</t>
  </si>
  <si>
    <t>Число мест в зрительных залах на 1000 населения</t>
  </si>
  <si>
    <t>Число книг и журналов в библиотеках на 1000 населения</t>
  </si>
  <si>
    <t>Занятость населения</t>
  </si>
  <si>
    <t>чел.</t>
  </si>
  <si>
    <t xml:space="preserve">Количество работающих </t>
  </si>
  <si>
    <t>Количество неработающих</t>
  </si>
  <si>
    <t>Охрана общественного порядка</t>
  </si>
  <si>
    <t>Численность официально зарегистрированных безработных</t>
  </si>
  <si>
    <t>Численность служащих муниципальных органов по охране общественного порядка</t>
  </si>
  <si>
    <t>Жилищно-коммунальное хозяйство</t>
  </si>
  <si>
    <t>Жилищный фонд всего</t>
  </si>
  <si>
    <t>тыс. кв.м.</t>
  </si>
  <si>
    <t>Средняя обеспеченность населения жильем</t>
  </si>
  <si>
    <t>кв.м.</t>
  </si>
  <si>
    <t>Капитально отркемонтированных жилых домов за год</t>
  </si>
  <si>
    <t>Число семей, получающих субсидии на оплату жилищно-коммунальных услуг</t>
  </si>
  <si>
    <t>Муниципальное имущество</t>
  </si>
  <si>
    <t>Наличие основных фондов, находящихся в муниципальной собственности:</t>
  </si>
  <si>
    <t>по полной сторимости</t>
  </si>
  <si>
    <t>тыс.руб.</t>
  </si>
  <si>
    <t>по остаточной балансовой сторимости</t>
  </si>
  <si>
    <t>тыс. руб.</t>
  </si>
  <si>
    <t>Территория сельсовета в том числе:</t>
  </si>
  <si>
    <t>находящаяся в ведении муниципального образования</t>
  </si>
  <si>
    <t xml:space="preserve">во владении и безвозмездном пользовании </t>
  </si>
  <si>
    <t xml:space="preserve">в аренде </t>
  </si>
  <si>
    <t>Демография</t>
  </si>
  <si>
    <t>Численность постоянного населения на начало года</t>
  </si>
  <si>
    <t xml:space="preserve">Численность постоянного населения в возрасте моложе трудоспособного </t>
  </si>
  <si>
    <t xml:space="preserve">чел. </t>
  </si>
  <si>
    <t>Численность постоянного населения трудоспособного возраста на начало года</t>
  </si>
  <si>
    <t>Численность постоянного населения в возрасте старше трудоспособного на начало года</t>
  </si>
  <si>
    <t>Число домохозяйств</t>
  </si>
  <si>
    <t>Рождаемость</t>
  </si>
  <si>
    <t>Смертность</t>
  </si>
  <si>
    <t>Органы местного самоуправления</t>
  </si>
  <si>
    <t>Численность работающих в органах местного самоуправления</t>
  </si>
  <si>
    <t>Численность муниципальных служащих</t>
  </si>
  <si>
    <r>
      <rPr>
        <b/>
        <sz val="11"/>
        <color indexed="8"/>
        <rFont val="Times New Roman"/>
        <family val="1"/>
      </rPr>
      <t xml:space="preserve">Распределение расходов бюджета сельсовета </t>
    </r>
    <r>
      <rPr>
        <b/>
        <sz val="10"/>
        <color indexed="8"/>
        <rFont val="Times New Roman"/>
        <family val="1"/>
      </rPr>
      <t xml:space="preserve">                                                   в том числе:</t>
    </r>
  </si>
  <si>
    <t>Тюльковский сельсовет на 2016 год и плановый период 2017-2018 годов.</t>
  </si>
  <si>
    <t>2014 год отчет</t>
  </si>
  <si>
    <t>2015 год оценка</t>
  </si>
  <si>
    <t>2018 год</t>
  </si>
  <si>
    <t>Задолженность и перерасчеты по отмененныцм налогам, сборам и иным обязательным платежам</t>
  </si>
  <si>
    <t xml:space="preserve"> Га</t>
  </si>
  <si>
    <t>Условно утвержденные расходы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</si>
</sst>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distributed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distributed"/>
    </xf>
    <xf numFmtId="0" fontId="0" fillId="0" borderId="0" xfId="0" applyFont="1" applyAlignment="1">
      <alignment/>
    </xf>
    <xf numFmtId="0" fontId="42" fillId="0" borderId="10" xfId="0" applyFont="1" applyBorder="1" applyAlignment="1">
      <alignment vertical="distributed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164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distributed"/>
    </xf>
    <xf numFmtId="0" fontId="8" fillId="0" borderId="10" xfId="0" applyFont="1" applyBorder="1" applyAlignment="1">
      <alignment/>
    </xf>
    <xf numFmtId="16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vertical="distributed"/>
    </xf>
    <xf numFmtId="164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distributed"/>
    </xf>
    <xf numFmtId="0" fontId="42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vertical="distributed"/>
    </xf>
    <xf numFmtId="0" fontId="42" fillId="0" borderId="10" xfId="0" applyFont="1" applyBorder="1" applyAlignment="1">
      <alignment/>
    </xf>
    <xf numFmtId="0" fontId="42" fillId="0" borderId="12" xfId="0" applyFont="1" applyBorder="1" applyAlignment="1">
      <alignment vertical="top"/>
    </xf>
    <xf numFmtId="0" fontId="42" fillId="0" borderId="11" xfId="0" applyFont="1" applyBorder="1" applyAlignment="1">
      <alignment/>
    </xf>
    <xf numFmtId="0" fontId="42" fillId="0" borderId="13" xfId="0" applyFont="1" applyBorder="1" applyAlignment="1">
      <alignment/>
    </xf>
    <xf numFmtId="0" fontId="2" fillId="0" borderId="12" xfId="0" applyFont="1" applyBorder="1" applyAlignment="1">
      <alignment vertical="top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25" fillId="0" borderId="10" xfId="0" applyFont="1" applyBorder="1" applyAlignment="1">
      <alignment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PageLayoutView="0" workbookViewId="0" topLeftCell="A19">
      <selection activeCell="B23" sqref="B23"/>
    </sheetView>
  </sheetViews>
  <sheetFormatPr defaultColWidth="9.140625" defaultRowHeight="15"/>
  <cols>
    <col min="1" max="1" width="4.00390625" style="7" customWidth="1"/>
    <col min="2" max="2" width="30.7109375" style="0" customWidth="1"/>
    <col min="5" max="6" width="8.421875" style="0" customWidth="1"/>
    <col min="8" max="8" width="8.421875" style="0" customWidth="1"/>
  </cols>
  <sheetData>
    <row r="1" spans="1:7" ht="15">
      <c r="A1" s="22" t="s">
        <v>0</v>
      </c>
      <c r="B1" s="22"/>
      <c r="C1" s="22"/>
      <c r="D1" s="22"/>
      <c r="E1" s="22"/>
      <c r="F1" s="22"/>
      <c r="G1" s="22"/>
    </row>
    <row r="2" spans="1:7" ht="15">
      <c r="A2" s="22" t="s">
        <v>1</v>
      </c>
      <c r="B2" s="22"/>
      <c r="C2" s="22"/>
      <c r="D2" s="22"/>
      <c r="E2" s="22"/>
      <c r="F2" s="22"/>
      <c r="G2" s="22"/>
    </row>
    <row r="3" spans="1:7" ht="15">
      <c r="A3" s="22" t="s">
        <v>91</v>
      </c>
      <c r="B3" s="22"/>
      <c r="C3" s="22"/>
      <c r="D3" s="22"/>
      <c r="E3" s="22"/>
      <c r="F3" s="22"/>
      <c r="G3" s="22"/>
    </row>
    <row r="4" spans="1:7" ht="15">
      <c r="A4" s="19"/>
      <c r="B4" s="19"/>
      <c r="C4" s="19"/>
      <c r="D4" s="19"/>
      <c r="E4" s="19"/>
      <c r="F4" s="19"/>
      <c r="G4" s="19"/>
    </row>
    <row r="5" spans="1:8" ht="15">
      <c r="A5" s="24" t="s">
        <v>2</v>
      </c>
      <c r="B5" s="25" t="s">
        <v>3</v>
      </c>
      <c r="C5" s="25" t="s">
        <v>4</v>
      </c>
      <c r="D5" s="24" t="s">
        <v>92</v>
      </c>
      <c r="E5" s="24" t="s">
        <v>93</v>
      </c>
      <c r="F5" s="23" t="s">
        <v>5</v>
      </c>
      <c r="G5" s="23"/>
      <c r="H5" s="23"/>
    </row>
    <row r="6" spans="1:8" ht="34.5" customHeight="1">
      <c r="A6" s="25"/>
      <c r="B6" s="25"/>
      <c r="C6" s="25"/>
      <c r="D6" s="25"/>
      <c r="E6" s="25"/>
      <c r="F6" s="8" t="s">
        <v>6</v>
      </c>
      <c r="G6" s="8" t="s">
        <v>7</v>
      </c>
      <c r="H6" s="8" t="s">
        <v>94</v>
      </c>
    </row>
    <row r="7" spans="1:8" s="4" customFormat="1" ht="24" customHeight="1">
      <c r="A7" s="26">
        <v>1</v>
      </c>
      <c r="B7" s="9" t="s">
        <v>20</v>
      </c>
      <c r="C7" s="10" t="s">
        <v>8</v>
      </c>
      <c r="D7" s="11">
        <f>SUM(D8+D20)</f>
        <v>9900.8</v>
      </c>
      <c r="E7" s="11">
        <f>SUM(E8+E20)</f>
        <v>11336.7</v>
      </c>
      <c r="F7" s="11">
        <f>SUM(F8+F20)</f>
        <v>9857.1</v>
      </c>
      <c r="G7" s="11">
        <f>SUM(G8+G20)</f>
        <v>10052</v>
      </c>
      <c r="H7" s="11">
        <f>SUM(H8+H20)</f>
        <v>10300.5</v>
      </c>
    </row>
    <row r="8" spans="1:8" s="4" customFormat="1" ht="31.5" customHeight="1">
      <c r="A8" s="27"/>
      <c r="B8" s="12" t="s">
        <v>38</v>
      </c>
      <c r="C8" s="10" t="s">
        <v>8</v>
      </c>
      <c r="D8" s="10">
        <f>SUM(D9:D19)</f>
        <v>2620.7999999999997</v>
      </c>
      <c r="E8" s="10">
        <f>SUM(E9:E19)</f>
        <v>3063.9</v>
      </c>
      <c r="F8" s="10">
        <f>SUM(F9:F19)</f>
        <v>3000</v>
      </c>
      <c r="G8" s="10">
        <f>SUM(G9:G19)</f>
        <v>3200.5</v>
      </c>
      <c r="H8" s="10">
        <f>SUM(H9:H19)</f>
        <v>3449</v>
      </c>
    </row>
    <row r="9" spans="1:8" ht="18.75" customHeight="1">
      <c r="A9" s="27"/>
      <c r="B9" s="13" t="s">
        <v>9</v>
      </c>
      <c r="C9" s="13" t="s">
        <v>8</v>
      </c>
      <c r="D9" s="13">
        <v>945.5</v>
      </c>
      <c r="E9" s="13">
        <v>1100</v>
      </c>
      <c r="F9" s="13">
        <v>1320</v>
      </c>
      <c r="G9" s="13">
        <v>1325</v>
      </c>
      <c r="H9" s="13">
        <v>1330</v>
      </c>
    </row>
    <row r="10" spans="1:8" ht="15">
      <c r="A10" s="27"/>
      <c r="B10" s="13" t="s">
        <v>10</v>
      </c>
      <c r="C10" s="13" t="s">
        <v>8</v>
      </c>
      <c r="D10" s="14">
        <v>161.5</v>
      </c>
      <c r="E10" s="13">
        <v>150.9</v>
      </c>
      <c r="F10" s="13">
        <v>213.3</v>
      </c>
      <c r="G10" s="14">
        <v>171</v>
      </c>
      <c r="H10" s="13">
        <v>176.6</v>
      </c>
    </row>
    <row r="11" spans="1:8" ht="15">
      <c r="A11" s="27"/>
      <c r="B11" s="13" t="s">
        <v>11</v>
      </c>
      <c r="C11" s="13" t="s">
        <v>8</v>
      </c>
      <c r="D11" s="14">
        <v>80.4</v>
      </c>
      <c r="E11" s="13">
        <v>930</v>
      </c>
      <c r="F11" s="14">
        <v>287.7</v>
      </c>
      <c r="G11" s="14">
        <v>500.5</v>
      </c>
      <c r="H11" s="14">
        <v>721.4</v>
      </c>
    </row>
    <row r="12" spans="1:8" ht="15">
      <c r="A12" s="27"/>
      <c r="B12" s="13" t="s">
        <v>12</v>
      </c>
      <c r="C12" s="13" t="s">
        <v>8</v>
      </c>
      <c r="D12" s="13">
        <v>39.5</v>
      </c>
      <c r="E12" s="14">
        <v>45</v>
      </c>
      <c r="F12" s="14">
        <v>50</v>
      </c>
      <c r="G12" s="14">
        <v>52</v>
      </c>
      <c r="H12" s="14">
        <v>54</v>
      </c>
    </row>
    <row r="13" spans="1:8" ht="15">
      <c r="A13" s="27"/>
      <c r="B13" s="13" t="s">
        <v>13</v>
      </c>
      <c r="C13" s="13" t="s">
        <v>8</v>
      </c>
      <c r="D13" s="14">
        <v>765.5</v>
      </c>
      <c r="E13" s="13">
        <v>650</v>
      </c>
      <c r="F13" s="14">
        <v>928</v>
      </c>
      <c r="G13" s="14">
        <v>936</v>
      </c>
      <c r="H13" s="14">
        <v>944</v>
      </c>
    </row>
    <row r="14" spans="1:8" ht="39">
      <c r="A14" s="27"/>
      <c r="B14" s="20" t="s">
        <v>95</v>
      </c>
      <c r="C14" s="13" t="s">
        <v>8</v>
      </c>
      <c r="D14" s="14">
        <v>120.5</v>
      </c>
      <c r="E14" s="13">
        <v>1</v>
      </c>
      <c r="F14" s="14">
        <v>1</v>
      </c>
      <c r="G14" s="14">
        <v>1</v>
      </c>
      <c r="H14" s="14">
        <v>1</v>
      </c>
    </row>
    <row r="15" spans="1:8" ht="38.25">
      <c r="A15" s="27"/>
      <c r="B15" s="15" t="s">
        <v>14</v>
      </c>
      <c r="C15" s="13" t="s">
        <v>8</v>
      </c>
      <c r="D15" s="14">
        <v>334.7</v>
      </c>
      <c r="E15" s="14">
        <v>0</v>
      </c>
      <c r="F15" s="14">
        <v>0</v>
      </c>
      <c r="G15" s="14">
        <v>0</v>
      </c>
      <c r="H15" s="14">
        <v>0</v>
      </c>
    </row>
    <row r="16" spans="1:8" ht="21.75" customHeight="1">
      <c r="A16" s="27"/>
      <c r="B16" s="13" t="s">
        <v>15</v>
      </c>
      <c r="C16" s="13" t="s">
        <v>8</v>
      </c>
      <c r="D16" s="14">
        <v>91.6</v>
      </c>
      <c r="E16" s="13">
        <v>100</v>
      </c>
      <c r="F16" s="13">
        <v>110</v>
      </c>
      <c r="G16" s="13">
        <v>120</v>
      </c>
      <c r="H16" s="13">
        <v>125</v>
      </c>
    </row>
    <row r="17" spans="1:8" ht="54.75" customHeight="1">
      <c r="A17" s="27"/>
      <c r="B17" s="15" t="s">
        <v>42</v>
      </c>
      <c r="C17" s="13" t="s">
        <v>8</v>
      </c>
      <c r="D17" s="14">
        <v>0</v>
      </c>
      <c r="E17" s="13">
        <v>0</v>
      </c>
      <c r="F17" s="13">
        <v>0</v>
      </c>
      <c r="G17" s="14">
        <v>0</v>
      </c>
      <c r="H17" s="14">
        <v>0</v>
      </c>
    </row>
    <row r="18" spans="1:9" ht="49.5" customHeight="1">
      <c r="A18" s="27"/>
      <c r="B18" s="15" t="s">
        <v>16</v>
      </c>
      <c r="C18" s="13" t="s">
        <v>8</v>
      </c>
      <c r="D18" s="13">
        <v>74.7</v>
      </c>
      <c r="E18" s="13">
        <v>87</v>
      </c>
      <c r="F18" s="14">
        <v>90</v>
      </c>
      <c r="G18" s="14">
        <v>95</v>
      </c>
      <c r="H18" s="14">
        <v>97</v>
      </c>
      <c r="I18" s="1"/>
    </row>
    <row r="19" spans="1:9" ht="33.75" customHeight="1">
      <c r="A19" s="27"/>
      <c r="B19" s="15" t="s">
        <v>17</v>
      </c>
      <c r="C19" s="13" t="s">
        <v>8</v>
      </c>
      <c r="D19" s="13">
        <v>6.9</v>
      </c>
      <c r="E19" s="14">
        <v>0</v>
      </c>
      <c r="F19" s="14">
        <v>0</v>
      </c>
      <c r="G19" s="14">
        <v>0</v>
      </c>
      <c r="H19" s="14">
        <v>0</v>
      </c>
      <c r="I19" s="1"/>
    </row>
    <row r="20" spans="1:9" s="4" customFormat="1" ht="33.75" customHeight="1">
      <c r="A20" s="27"/>
      <c r="B20" s="12" t="s">
        <v>37</v>
      </c>
      <c r="C20" s="10" t="s">
        <v>8</v>
      </c>
      <c r="D20" s="16">
        <f>SUM(D21:D23)</f>
        <v>7280</v>
      </c>
      <c r="E20" s="16">
        <f>SUM(E21:E23)</f>
        <v>8272.800000000001</v>
      </c>
      <c r="F20" s="16">
        <v>6857.1</v>
      </c>
      <c r="G20" s="16">
        <v>6851.5</v>
      </c>
      <c r="H20" s="16">
        <v>6851.5</v>
      </c>
      <c r="I20" s="3"/>
    </row>
    <row r="21" spans="1:9" ht="25.5">
      <c r="A21" s="27"/>
      <c r="B21" s="15" t="s">
        <v>18</v>
      </c>
      <c r="C21" s="13" t="s">
        <v>8</v>
      </c>
      <c r="D21" s="14">
        <v>7186.9</v>
      </c>
      <c r="E21" s="13">
        <v>8172</v>
      </c>
      <c r="F21" s="13">
        <v>6753.5</v>
      </c>
      <c r="G21" s="13">
        <v>6753.5</v>
      </c>
      <c r="H21" s="13">
        <v>6753.5</v>
      </c>
      <c r="I21" s="1"/>
    </row>
    <row r="22" spans="1:9" ht="51.75" customHeight="1">
      <c r="A22" s="27"/>
      <c r="B22" s="15" t="s">
        <v>19</v>
      </c>
      <c r="C22" s="13" t="s">
        <v>8</v>
      </c>
      <c r="D22" s="13">
        <v>88.1</v>
      </c>
      <c r="E22" s="13">
        <v>95.7</v>
      </c>
      <c r="F22" s="13">
        <v>100.6</v>
      </c>
      <c r="G22" s="13">
        <v>95</v>
      </c>
      <c r="H22" s="13">
        <v>95</v>
      </c>
      <c r="I22" s="1"/>
    </row>
    <row r="23" spans="1:9" ht="55.5" customHeight="1">
      <c r="A23" s="28"/>
      <c r="B23" s="36" t="s">
        <v>29</v>
      </c>
      <c r="C23" s="13" t="s">
        <v>8</v>
      </c>
      <c r="D23" s="13">
        <v>5</v>
      </c>
      <c r="E23" s="13">
        <v>5.1</v>
      </c>
      <c r="F23" s="13">
        <v>3</v>
      </c>
      <c r="G23" s="13">
        <v>3</v>
      </c>
      <c r="H23" s="13">
        <v>3</v>
      </c>
      <c r="I23" s="1"/>
    </row>
    <row r="24" spans="1:9" s="4" customFormat="1" ht="41.25">
      <c r="A24" s="29">
        <v>2</v>
      </c>
      <c r="B24" s="12" t="s">
        <v>90</v>
      </c>
      <c r="C24" s="10" t="s">
        <v>8</v>
      </c>
      <c r="D24" s="10">
        <f>SUM(D25:D42)</f>
        <v>9987.300000000001</v>
      </c>
      <c r="E24" s="10">
        <f>SUM(E25:E42)</f>
        <v>11413.300000000001</v>
      </c>
      <c r="F24" s="10">
        <f>SUM(F25:F42)</f>
        <v>9857.1</v>
      </c>
      <c r="G24" s="16">
        <v>10052</v>
      </c>
      <c r="H24" s="16">
        <v>10300.5</v>
      </c>
      <c r="I24" s="3"/>
    </row>
    <row r="25" spans="1:9" ht="25.5">
      <c r="A25" s="30"/>
      <c r="B25" s="15" t="s">
        <v>21</v>
      </c>
      <c r="C25" s="13" t="s">
        <v>8</v>
      </c>
      <c r="D25" s="13">
        <v>552.6</v>
      </c>
      <c r="E25" s="13">
        <v>580.6</v>
      </c>
      <c r="F25" s="14">
        <v>585</v>
      </c>
      <c r="G25" s="14">
        <v>585</v>
      </c>
      <c r="H25" s="14">
        <v>585</v>
      </c>
      <c r="I25" s="1"/>
    </row>
    <row r="26" spans="1:9" ht="25.5">
      <c r="A26" s="30"/>
      <c r="B26" s="15" t="s">
        <v>22</v>
      </c>
      <c r="C26" s="13" t="s">
        <v>8</v>
      </c>
      <c r="D26" s="13">
        <v>2488.2</v>
      </c>
      <c r="E26" s="13">
        <v>2706</v>
      </c>
      <c r="F26" s="13">
        <v>2794.5</v>
      </c>
      <c r="G26" s="13">
        <v>2794.5</v>
      </c>
      <c r="H26" s="13">
        <v>2794.5</v>
      </c>
      <c r="I26" s="1"/>
    </row>
    <row r="27" spans="1:9" ht="25.5">
      <c r="A27" s="30"/>
      <c r="B27" s="15" t="s">
        <v>24</v>
      </c>
      <c r="C27" s="13" t="s">
        <v>8</v>
      </c>
      <c r="D27" s="13">
        <v>2.9</v>
      </c>
      <c r="E27" s="13">
        <v>2.9</v>
      </c>
      <c r="F27" s="13">
        <v>2.9</v>
      </c>
      <c r="G27" s="13">
        <v>2.9</v>
      </c>
      <c r="H27" s="13">
        <v>2.9</v>
      </c>
      <c r="I27" s="1"/>
    </row>
    <row r="28" spans="1:9" ht="25.5">
      <c r="A28" s="30"/>
      <c r="B28" s="15" t="s">
        <v>25</v>
      </c>
      <c r="C28" s="13" t="s">
        <v>8</v>
      </c>
      <c r="D28" s="13">
        <v>20.8</v>
      </c>
      <c r="E28" s="13">
        <v>20.8</v>
      </c>
      <c r="F28" s="13">
        <v>0</v>
      </c>
      <c r="G28" s="13">
        <v>0</v>
      </c>
      <c r="H28" s="13">
        <v>0</v>
      </c>
      <c r="I28" s="1"/>
    </row>
    <row r="29" spans="1:9" ht="25.5">
      <c r="A29" s="30"/>
      <c r="B29" s="15" t="s">
        <v>26</v>
      </c>
      <c r="C29" s="13" t="s">
        <v>8</v>
      </c>
      <c r="D29" s="14">
        <v>0</v>
      </c>
      <c r="E29" s="14">
        <v>107.3</v>
      </c>
      <c r="F29" s="14">
        <v>0</v>
      </c>
      <c r="G29" s="14">
        <v>0</v>
      </c>
      <c r="H29" s="14">
        <v>0</v>
      </c>
      <c r="I29" s="1"/>
    </row>
    <row r="30" spans="1:9" ht="15">
      <c r="A30" s="30"/>
      <c r="B30" s="15" t="s">
        <v>23</v>
      </c>
      <c r="C30" s="13" t="s">
        <v>8</v>
      </c>
      <c r="D30" s="14">
        <v>0</v>
      </c>
      <c r="E30" s="14">
        <v>10</v>
      </c>
      <c r="F30" s="14">
        <v>10</v>
      </c>
      <c r="G30" s="14">
        <v>10</v>
      </c>
      <c r="H30" s="14">
        <v>10</v>
      </c>
      <c r="I30" s="1"/>
    </row>
    <row r="31" spans="1:9" ht="25.5">
      <c r="A31" s="30"/>
      <c r="B31" s="15" t="s">
        <v>27</v>
      </c>
      <c r="C31" s="13" t="s">
        <v>8</v>
      </c>
      <c r="D31" s="13">
        <v>88.1</v>
      </c>
      <c r="E31" s="13">
        <v>95.7</v>
      </c>
      <c r="F31" s="13">
        <v>100.6</v>
      </c>
      <c r="G31" s="14">
        <v>95</v>
      </c>
      <c r="H31" s="14">
        <v>95</v>
      </c>
      <c r="I31" s="1"/>
    </row>
    <row r="32" spans="1:9" ht="25.5">
      <c r="A32" s="30"/>
      <c r="B32" s="15" t="s">
        <v>28</v>
      </c>
      <c r="C32" s="13" t="s">
        <v>8</v>
      </c>
      <c r="D32" s="14">
        <v>231.8</v>
      </c>
      <c r="E32" s="13">
        <v>264.2</v>
      </c>
      <c r="F32" s="13">
        <v>165.8</v>
      </c>
      <c r="G32" s="14">
        <v>165.8</v>
      </c>
      <c r="H32" s="13">
        <v>165.8</v>
      </c>
      <c r="I32" s="1"/>
    </row>
    <row r="33" spans="1:9" ht="38.25" customHeight="1">
      <c r="A33" s="30"/>
      <c r="B33" s="15" t="s">
        <v>30</v>
      </c>
      <c r="C33" s="13" t="s">
        <v>8</v>
      </c>
      <c r="D33" s="13">
        <v>6.2</v>
      </c>
      <c r="E33" s="13">
        <v>6</v>
      </c>
      <c r="F33" s="13">
        <v>16.4</v>
      </c>
      <c r="G33" s="13">
        <v>16.4</v>
      </c>
      <c r="H33" s="13">
        <v>16.4</v>
      </c>
      <c r="I33" s="1"/>
    </row>
    <row r="34" spans="1:9" ht="15">
      <c r="A34" s="30"/>
      <c r="B34" s="15" t="s">
        <v>31</v>
      </c>
      <c r="C34" s="13" t="s">
        <v>8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"/>
    </row>
    <row r="35" spans="1:9" ht="25.5">
      <c r="A35" s="30"/>
      <c r="B35" s="15" t="s">
        <v>39</v>
      </c>
      <c r="C35" s="13" t="s">
        <v>8</v>
      </c>
      <c r="D35" s="14">
        <v>2.5</v>
      </c>
      <c r="E35" s="14">
        <v>15.4</v>
      </c>
      <c r="F35" s="14">
        <v>5</v>
      </c>
      <c r="G35" s="14">
        <v>5</v>
      </c>
      <c r="H35" s="14">
        <v>5</v>
      </c>
      <c r="I35" s="1"/>
    </row>
    <row r="36" spans="1:9" ht="15">
      <c r="A36" s="30"/>
      <c r="B36" s="15" t="s">
        <v>32</v>
      </c>
      <c r="C36" s="13" t="s">
        <v>8</v>
      </c>
      <c r="D36" s="13">
        <v>273.6</v>
      </c>
      <c r="E36" s="13">
        <v>1539.4</v>
      </c>
      <c r="F36" s="13">
        <v>213.3</v>
      </c>
      <c r="G36" s="14">
        <v>171</v>
      </c>
      <c r="H36" s="13">
        <v>176.6</v>
      </c>
      <c r="I36" s="1"/>
    </row>
    <row r="37" spans="1:9" ht="15">
      <c r="A37" s="30"/>
      <c r="B37" s="15" t="s">
        <v>41</v>
      </c>
      <c r="C37" s="13"/>
      <c r="D37" s="13">
        <v>0</v>
      </c>
      <c r="E37" s="14">
        <v>0</v>
      </c>
      <c r="F37" s="14">
        <v>0</v>
      </c>
      <c r="G37" s="14">
        <v>0</v>
      </c>
      <c r="H37" s="14">
        <v>0</v>
      </c>
      <c r="I37" s="1"/>
    </row>
    <row r="38" spans="1:9" ht="15">
      <c r="A38" s="30"/>
      <c r="B38" s="15" t="s">
        <v>40</v>
      </c>
      <c r="C38" s="13" t="s">
        <v>8</v>
      </c>
      <c r="D38" s="14">
        <v>98.9</v>
      </c>
      <c r="E38" s="13">
        <v>32</v>
      </c>
      <c r="F38" s="14">
        <v>0</v>
      </c>
      <c r="G38" s="14">
        <v>0</v>
      </c>
      <c r="H38" s="14">
        <v>0</v>
      </c>
      <c r="I38" s="1"/>
    </row>
    <row r="39" spans="1:9" ht="15">
      <c r="A39" s="30"/>
      <c r="B39" s="15" t="s">
        <v>33</v>
      </c>
      <c r="C39" s="13" t="s">
        <v>8</v>
      </c>
      <c r="D39" s="14">
        <v>938.6</v>
      </c>
      <c r="E39" s="14">
        <v>681</v>
      </c>
      <c r="F39" s="14">
        <v>720</v>
      </c>
      <c r="G39" s="14">
        <v>720</v>
      </c>
      <c r="H39" s="14">
        <v>720</v>
      </c>
      <c r="I39" s="1"/>
    </row>
    <row r="40" spans="1:9" ht="15">
      <c r="A40" s="30"/>
      <c r="B40" s="15" t="s">
        <v>34</v>
      </c>
      <c r="C40" s="13" t="s">
        <v>8</v>
      </c>
      <c r="D40" s="13">
        <v>4408</v>
      </c>
      <c r="E40" s="14">
        <v>4192.3</v>
      </c>
      <c r="F40" s="14">
        <v>4029.9</v>
      </c>
      <c r="G40" s="14">
        <v>4029.9</v>
      </c>
      <c r="H40" s="14">
        <v>4029.9</v>
      </c>
      <c r="I40" s="1"/>
    </row>
    <row r="41" spans="1:9" ht="38.25">
      <c r="A41" s="30"/>
      <c r="B41" s="15" t="s">
        <v>35</v>
      </c>
      <c r="C41" s="13" t="s">
        <v>8</v>
      </c>
      <c r="D41" s="13">
        <v>857.1</v>
      </c>
      <c r="E41" s="13">
        <v>1141.7</v>
      </c>
      <c r="F41" s="13">
        <v>1213.7</v>
      </c>
      <c r="G41" s="13">
        <v>1213.7</v>
      </c>
      <c r="H41" s="13">
        <v>1213.7</v>
      </c>
      <c r="I41" s="1"/>
    </row>
    <row r="42" spans="1:9" ht="15">
      <c r="A42" s="31"/>
      <c r="B42" s="15" t="s">
        <v>36</v>
      </c>
      <c r="C42" s="13" t="s">
        <v>8</v>
      </c>
      <c r="D42" s="14">
        <v>18</v>
      </c>
      <c r="E42" s="14">
        <v>18</v>
      </c>
      <c r="F42" s="13">
        <v>0</v>
      </c>
      <c r="G42" s="13">
        <v>0</v>
      </c>
      <c r="H42" s="13">
        <v>0</v>
      </c>
      <c r="I42" s="1"/>
    </row>
    <row r="43" spans="1:9" ht="15">
      <c r="A43" s="21"/>
      <c r="B43" s="15" t="s">
        <v>97</v>
      </c>
      <c r="C43" s="13"/>
      <c r="D43" s="14"/>
      <c r="E43" s="14"/>
      <c r="F43" s="13"/>
      <c r="G43" s="13">
        <v>242.8</v>
      </c>
      <c r="H43" s="13">
        <v>485.7</v>
      </c>
      <c r="I43" s="1"/>
    </row>
    <row r="44" spans="1:9" ht="25.5">
      <c r="A44" s="29">
        <v>3</v>
      </c>
      <c r="B44" s="12" t="s">
        <v>43</v>
      </c>
      <c r="C44" s="17"/>
      <c r="D44" s="13"/>
      <c r="E44" s="13"/>
      <c r="F44" s="13"/>
      <c r="G44" s="13"/>
      <c r="H44" s="13"/>
      <c r="I44" s="1"/>
    </row>
    <row r="45" spans="1:9" ht="15">
      <c r="A45" s="32"/>
      <c r="B45" s="15" t="s">
        <v>44</v>
      </c>
      <c r="C45" s="17" t="s">
        <v>45</v>
      </c>
      <c r="D45" s="13">
        <v>11</v>
      </c>
      <c r="E45" s="13">
        <v>11</v>
      </c>
      <c r="F45" s="13">
        <v>11</v>
      </c>
      <c r="G45" s="13">
        <v>11</v>
      </c>
      <c r="H45" s="13">
        <v>11</v>
      </c>
      <c r="I45" s="1"/>
    </row>
    <row r="46" spans="1:9" ht="30" customHeight="1">
      <c r="A46" s="33"/>
      <c r="B46" s="18" t="s">
        <v>46</v>
      </c>
      <c r="C46" s="17" t="s">
        <v>45</v>
      </c>
      <c r="D46" s="13">
        <v>412</v>
      </c>
      <c r="E46" s="17">
        <v>412</v>
      </c>
      <c r="F46" s="13">
        <v>412</v>
      </c>
      <c r="G46" s="13">
        <v>412</v>
      </c>
      <c r="H46" s="13">
        <v>412</v>
      </c>
      <c r="I46" s="1"/>
    </row>
    <row r="47" spans="1:9" ht="15">
      <c r="A47" s="29">
        <v>4</v>
      </c>
      <c r="B47" s="12" t="s">
        <v>47</v>
      </c>
      <c r="C47" s="13"/>
      <c r="D47" s="13"/>
      <c r="E47" s="13"/>
      <c r="F47" s="13"/>
      <c r="G47" s="13"/>
      <c r="H47" s="13"/>
      <c r="I47" s="1"/>
    </row>
    <row r="48" spans="1:9" ht="42.75" customHeight="1">
      <c r="A48" s="32"/>
      <c r="B48" s="15" t="s">
        <v>48</v>
      </c>
      <c r="C48" s="17" t="s">
        <v>49</v>
      </c>
      <c r="D48" s="13">
        <v>63</v>
      </c>
      <c r="E48" s="13">
        <v>74</v>
      </c>
      <c r="F48" s="13">
        <v>74</v>
      </c>
      <c r="G48" s="13">
        <v>74</v>
      </c>
      <c r="H48" s="13">
        <v>74</v>
      </c>
      <c r="I48" s="1"/>
    </row>
    <row r="49" spans="1:9" ht="42.75" customHeight="1">
      <c r="A49" s="32"/>
      <c r="B49" s="15" t="s">
        <v>50</v>
      </c>
      <c r="C49" s="13" t="s">
        <v>51</v>
      </c>
      <c r="D49" s="13">
        <v>30</v>
      </c>
      <c r="E49" s="13">
        <v>30</v>
      </c>
      <c r="F49" s="13">
        <v>30</v>
      </c>
      <c r="G49" s="13">
        <v>30</v>
      </c>
      <c r="H49" s="13">
        <v>30</v>
      </c>
      <c r="I49" s="1"/>
    </row>
    <row r="50" spans="1:9" ht="27" customHeight="1">
      <c r="A50" s="32"/>
      <c r="B50" s="15" t="s">
        <v>52</v>
      </c>
      <c r="C50" s="17" t="s">
        <v>45</v>
      </c>
      <c r="D50" s="13">
        <v>260</v>
      </c>
      <c r="E50" s="13">
        <v>260</v>
      </c>
      <c r="F50" s="13">
        <v>260</v>
      </c>
      <c r="G50" s="13">
        <v>260</v>
      </c>
      <c r="H50" s="13">
        <v>260</v>
      </c>
      <c r="I50" s="1"/>
    </row>
    <row r="51" spans="1:9" ht="27.75" customHeight="1">
      <c r="A51" s="33"/>
      <c r="B51" s="15" t="s">
        <v>53</v>
      </c>
      <c r="C51" s="17" t="s">
        <v>45</v>
      </c>
      <c r="D51" s="13">
        <v>25</v>
      </c>
      <c r="E51" s="13">
        <v>25</v>
      </c>
      <c r="F51" s="13">
        <v>25</v>
      </c>
      <c r="G51" s="13">
        <v>25</v>
      </c>
      <c r="H51" s="13">
        <v>25</v>
      </c>
      <c r="I51" s="1"/>
    </row>
    <row r="52" spans="1:9" ht="15">
      <c r="A52" s="29">
        <v>5</v>
      </c>
      <c r="B52" s="12" t="s">
        <v>54</v>
      </c>
      <c r="C52" s="13"/>
      <c r="D52" s="13"/>
      <c r="E52" s="13"/>
      <c r="F52" s="13"/>
      <c r="G52" s="13"/>
      <c r="H52" s="13"/>
      <c r="I52" s="1"/>
    </row>
    <row r="53" spans="1:9" ht="15">
      <c r="A53" s="34"/>
      <c r="B53" s="15" t="s">
        <v>56</v>
      </c>
      <c r="C53" s="17" t="s">
        <v>55</v>
      </c>
      <c r="D53" s="13">
        <v>580</v>
      </c>
      <c r="E53" s="13">
        <v>579</v>
      </c>
      <c r="F53" s="13">
        <v>585</v>
      </c>
      <c r="G53" s="13">
        <v>587</v>
      </c>
      <c r="H53" s="13">
        <v>587</v>
      </c>
      <c r="I53" s="1"/>
    </row>
    <row r="54" spans="1:9" ht="15">
      <c r="A54" s="34"/>
      <c r="B54" s="15" t="s">
        <v>57</v>
      </c>
      <c r="C54" s="17" t="s">
        <v>55</v>
      </c>
      <c r="D54" s="13">
        <v>125</v>
      </c>
      <c r="E54" s="13">
        <v>120</v>
      </c>
      <c r="F54" s="13">
        <v>120</v>
      </c>
      <c r="G54" s="13">
        <v>120</v>
      </c>
      <c r="H54" s="13">
        <v>120</v>
      </c>
      <c r="I54" s="1"/>
    </row>
    <row r="55" spans="1:9" ht="28.5" customHeight="1">
      <c r="A55" s="35"/>
      <c r="B55" s="15" t="s">
        <v>59</v>
      </c>
      <c r="C55" s="17" t="s">
        <v>55</v>
      </c>
      <c r="D55" s="13">
        <v>4</v>
      </c>
      <c r="E55" s="13">
        <v>4</v>
      </c>
      <c r="F55" s="13">
        <v>3</v>
      </c>
      <c r="G55" s="13">
        <v>3</v>
      </c>
      <c r="H55" s="13">
        <v>3</v>
      </c>
      <c r="I55" s="1"/>
    </row>
    <row r="56" spans="1:9" ht="15">
      <c r="A56" s="29">
        <v>6</v>
      </c>
      <c r="B56" s="12" t="s">
        <v>58</v>
      </c>
      <c r="C56" s="13"/>
      <c r="D56" s="13"/>
      <c r="E56" s="13"/>
      <c r="F56" s="13"/>
      <c r="G56" s="13"/>
      <c r="H56" s="13"/>
      <c r="I56" s="1"/>
    </row>
    <row r="57" spans="1:9" ht="42" customHeight="1">
      <c r="A57" s="35"/>
      <c r="B57" s="15" t="s">
        <v>60</v>
      </c>
      <c r="C57" s="17" t="s">
        <v>55</v>
      </c>
      <c r="D57" s="13">
        <v>1</v>
      </c>
      <c r="E57" s="13">
        <v>1</v>
      </c>
      <c r="F57" s="13">
        <v>1</v>
      </c>
      <c r="G57" s="13">
        <v>1</v>
      </c>
      <c r="H57" s="13">
        <v>1</v>
      </c>
      <c r="I57" s="1"/>
    </row>
    <row r="58" spans="1:9" ht="16.5" customHeight="1">
      <c r="A58" s="29">
        <v>7</v>
      </c>
      <c r="B58" s="12" t="s">
        <v>61</v>
      </c>
      <c r="C58" s="13"/>
      <c r="D58" s="13"/>
      <c r="E58" s="13"/>
      <c r="F58" s="13"/>
      <c r="G58" s="13"/>
      <c r="H58" s="13"/>
      <c r="I58" s="1"/>
    </row>
    <row r="59" spans="1:9" ht="15">
      <c r="A59" s="32"/>
      <c r="B59" s="15" t="s">
        <v>62</v>
      </c>
      <c r="C59" s="13" t="s">
        <v>63</v>
      </c>
      <c r="D59" s="13">
        <v>34.7</v>
      </c>
      <c r="E59" s="13">
        <v>34.7</v>
      </c>
      <c r="F59" s="13">
        <v>34.7</v>
      </c>
      <c r="G59" s="13">
        <v>34.7</v>
      </c>
      <c r="H59" s="13">
        <v>34.7</v>
      </c>
      <c r="I59" s="1"/>
    </row>
    <row r="60" spans="1:9" ht="27.75" customHeight="1">
      <c r="A60" s="32"/>
      <c r="B60" s="15" t="s">
        <v>64</v>
      </c>
      <c r="C60" s="17" t="s">
        <v>65</v>
      </c>
      <c r="D60" s="13">
        <v>17.4</v>
      </c>
      <c r="E60" s="13">
        <v>17.4</v>
      </c>
      <c r="F60" s="13">
        <v>17.4</v>
      </c>
      <c r="G60" s="13">
        <v>17.4</v>
      </c>
      <c r="H60" s="13">
        <v>17.4</v>
      </c>
      <c r="I60" s="1"/>
    </row>
    <row r="61" spans="1:9" ht="25.5">
      <c r="A61" s="32"/>
      <c r="B61" s="15" t="s">
        <v>66</v>
      </c>
      <c r="C61" s="17" t="s">
        <v>45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"/>
    </row>
    <row r="62" spans="1:9" ht="38.25">
      <c r="A62" s="33"/>
      <c r="B62" s="15" t="s">
        <v>67</v>
      </c>
      <c r="C62" s="17" t="s">
        <v>45</v>
      </c>
      <c r="D62" s="13">
        <v>2</v>
      </c>
      <c r="E62" s="13">
        <v>2</v>
      </c>
      <c r="F62" s="13">
        <v>2</v>
      </c>
      <c r="G62" s="13">
        <v>3</v>
      </c>
      <c r="H62" s="13">
        <v>3</v>
      </c>
      <c r="I62" s="1"/>
    </row>
    <row r="63" spans="1:9" ht="15">
      <c r="A63" s="29">
        <v>8</v>
      </c>
      <c r="B63" s="12" t="s">
        <v>68</v>
      </c>
      <c r="C63" s="13"/>
      <c r="D63" s="13"/>
      <c r="E63" s="13"/>
      <c r="F63" s="13"/>
      <c r="G63" s="13"/>
      <c r="H63" s="13"/>
      <c r="I63" s="1"/>
    </row>
    <row r="64" spans="1:9" ht="38.25">
      <c r="A64" s="32"/>
      <c r="B64" s="15" t="s">
        <v>69</v>
      </c>
      <c r="C64" s="13"/>
      <c r="D64" s="13"/>
      <c r="E64" s="13"/>
      <c r="F64" s="17"/>
      <c r="G64" s="13"/>
      <c r="H64" s="13"/>
      <c r="I64" s="1"/>
    </row>
    <row r="65" spans="1:9" ht="15">
      <c r="A65" s="32"/>
      <c r="B65" s="15" t="s">
        <v>70</v>
      </c>
      <c r="C65" s="17" t="s">
        <v>71</v>
      </c>
      <c r="D65" s="13">
        <v>10625.3</v>
      </c>
      <c r="E65" s="13">
        <v>10667.3</v>
      </c>
      <c r="F65" s="13">
        <v>10667.3</v>
      </c>
      <c r="G65" s="13">
        <v>10667.3</v>
      </c>
      <c r="H65" s="13">
        <v>10667.3</v>
      </c>
      <c r="I65" s="1"/>
    </row>
    <row r="66" spans="1:9" ht="25.5">
      <c r="A66" s="33"/>
      <c r="B66" s="15" t="s">
        <v>72</v>
      </c>
      <c r="C66" s="17" t="s">
        <v>73</v>
      </c>
      <c r="D66" s="13">
        <v>423.6</v>
      </c>
      <c r="E66" s="13">
        <v>401.6</v>
      </c>
      <c r="F66" s="13">
        <v>380.2</v>
      </c>
      <c r="G66" s="14">
        <v>360.2</v>
      </c>
      <c r="H66" s="13">
        <v>340.2</v>
      </c>
      <c r="I66" s="1"/>
    </row>
    <row r="67" spans="1:9" ht="14.25" customHeight="1">
      <c r="A67" s="29">
        <v>9</v>
      </c>
      <c r="B67" s="12" t="s">
        <v>74</v>
      </c>
      <c r="C67" s="13"/>
      <c r="D67" s="13"/>
      <c r="E67" s="13"/>
      <c r="F67" s="13"/>
      <c r="G67" s="13"/>
      <c r="H67" s="13"/>
      <c r="I67" s="1"/>
    </row>
    <row r="68" spans="1:9" ht="25.5">
      <c r="A68" s="32"/>
      <c r="B68" s="15" t="s">
        <v>75</v>
      </c>
      <c r="C68" s="17" t="s">
        <v>96</v>
      </c>
      <c r="D68" s="13">
        <v>217.31</v>
      </c>
      <c r="E68" s="13">
        <v>217.31</v>
      </c>
      <c r="F68" s="13">
        <v>217.31</v>
      </c>
      <c r="G68" s="13">
        <v>217.31</v>
      </c>
      <c r="H68" s="13">
        <v>217.31</v>
      </c>
      <c r="I68" s="1"/>
    </row>
    <row r="69" spans="1:9" ht="25.5">
      <c r="A69" s="32"/>
      <c r="B69" s="15" t="s">
        <v>76</v>
      </c>
      <c r="C69" s="17" t="s">
        <v>96</v>
      </c>
      <c r="D69" s="13">
        <v>172.57</v>
      </c>
      <c r="E69" s="13">
        <v>160.77</v>
      </c>
      <c r="F69" s="13">
        <v>140.77</v>
      </c>
      <c r="G69" s="13">
        <v>137.31</v>
      </c>
      <c r="H69" s="13">
        <v>135.41</v>
      </c>
      <c r="I69" s="1"/>
    </row>
    <row r="70" spans="1:9" ht="15">
      <c r="A70" s="33"/>
      <c r="B70" s="15" t="s">
        <v>77</v>
      </c>
      <c r="C70" s="17" t="s">
        <v>96</v>
      </c>
      <c r="D70" s="17">
        <v>44.74</v>
      </c>
      <c r="E70" s="13">
        <v>56.54</v>
      </c>
      <c r="F70" s="13">
        <v>76.54</v>
      </c>
      <c r="G70" s="13">
        <v>80</v>
      </c>
      <c r="H70" s="13">
        <v>80</v>
      </c>
      <c r="I70" s="1"/>
    </row>
    <row r="71" spans="1:9" ht="15">
      <c r="A71" s="29">
        <v>10</v>
      </c>
      <c r="B71" s="12" t="s">
        <v>78</v>
      </c>
      <c r="C71" s="13"/>
      <c r="D71" s="13"/>
      <c r="E71" s="13"/>
      <c r="F71" s="13"/>
      <c r="G71" s="13"/>
      <c r="H71" s="13"/>
      <c r="I71" s="1"/>
    </row>
    <row r="72" spans="1:9" ht="25.5">
      <c r="A72" s="32"/>
      <c r="B72" s="15" t="s">
        <v>79</v>
      </c>
      <c r="C72" s="17" t="s">
        <v>55</v>
      </c>
      <c r="D72" s="13">
        <v>1953</v>
      </c>
      <c r="E72" s="13">
        <v>1989</v>
      </c>
      <c r="F72" s="13">
        <v>1990</v>
      </c>
      <c r="G72" s="13">
        <v>2020</v>
      </c>
      <c r="H72" s="13">
        <v>2050</v>
      </c>
      <c r="I72" s="1"/>
    </row>
    <row r="73" spans="1:9" ht="38.25">
      <c r="A73" s="32"/>
      <c r="B73" s="15" t="s">
        <v>80</v>
      </c>
      <c r="C73" s="17" t="s">
        <v>81</v>
      </c>
      <c r="D73" s="13">
        <v>495</v>
      </c>
      <c r="E73" s="13">
        <v>468</v>
      </c>
      <c r="F73" s="13">
        <v>470</v>
      </c>
      <c r="G73" s="13">
        <v>475</v>
      </c>
      <c r="H73" s="13">
        <v>480</v>
      </c>
      <c r="I73" s="1"/>
    </row>
    <row r="74" spans="1:9" ht="38.25">
      <c r="A74" s="32"/>
      <c r="B74" s="15" t="s">
        <v>82</v>
      </c>
      <c r="C74" s="17" t="s">
        <v>81</v>
      </c>
      <c r="D74" s="13">
        <v>1005</v>
      </c>
      <c r="E74" s="13">
        <v>1012</v>
      </c>
      <c r="F74" s="13">
        <v>1010</v>
      </c>
      <c r="G74" s="13">
        <v>1012</v>
      </c>
      <c r="H74" s="13">
        <v>1015</v>
      </c>
      <c r="I74" s="1"/>
    </row>
    <row r="75" spans="1:9" ht="38.25">
      <c r="A75" s="32"/>
      <c r="B75" s="15" t="s">
        <v>83</v>
      </c>
      <c r="C75" s="17" t="s">
        <v>55</v>
      </c>
      <c r="D75" s="13">
        <v>453</v>
      </c>
      <c r="E75" s="13">
        <v>455</v>
      </c>
      <c r="F75" s="13">
        <v>460</v>
      </c>
      <c r="G75" s="13">
        <v>465</v>
      </c>
      <c r="H75" s="13">
        <v>470</v>
      </c>
      <c r="I75" s="1"/>
    </row>
    <row r="76" spans="1:9" ht="15">
      <c r="A76" s="32"/>
      <c r="B76" s="15" t="s">
        <v>84</v>
      </c>
      <c r="C76" s="17" t="s">
        <v>45</v>
      </c>
      <c r="D76" s="13">
        <v>680</v>
      </c>
      <c r="E76" s="13">
        <v>680</v>
      </c>
      <c r="F76" s="13">
        <v>680</v>
      </c>
      <c r="G76" s="13">
        <v>680</v>
      </c>
      <c r="H76" s="13">
        <v>680</v>
      </c>
      <c r="I76" s="1"/>
    </row>
    <row r="77" spans="1:9" ht="15">
      <c r="A77" s="32"/>
      <c r="B77" s="15" t="s">
        <v>85</v>
      </c>
      <c r="C77" s="17" t="s">
        <v>55</v>
      </c>
      <c r="D77" s="13">
        <v>31</v>
      </c>
      <c r="E77" s="13">
        <v>33</v>
      </c>
      <c r="F77" s="13">
        <v>33</v>
      </c>
      <c r="G77" s="13">
        <v>35</v>
      </c>
      <c r="H77" s="13">
        <v>36</v>
      </c>
      <c r="I77" s="1"/>
    </row>
    <row r="78" spans="1:9" ht="15">
      <c r="A78" s="33"/>
      <c r="B78" s="15" t="s">
        <v>86</v>
      </c>
      <c r="C78" s="17" t="s">
        <v>55</v>
      </c>
      <c r="D78" s="13">
        <v>21</v>
      </c>
      <c r="E78" s="13">
        <v>20</v>
      </c>
      <c r="F78" s="13">
        <v>20</v>
      </c>
      <c r="G78" s="13">
        <v>20</v>
      </c>
      <c r="H78" s="13">
        <v>20</v>
      </c>
      <c r="I78" s="1"/>
    </row>
    <row r="79" spans="1:9" ht="15">
      <c r="A79" s="29">
        <v>11</v>
      </c>
      <c r="B79" s="12" t="s">
        <v>87</v>
      </c>
      <c r="C79" s="17" t="s">
        <v>55</v>
      </c>
      <c r="D79" s="13"/>
      <c r="E79" s="13"/>
      <c r="F79" s="13"/>
      <c r="G79" s="13"/>
      <c r="H79" s="13"/>
      <c r="I79" s="1"/>
    </row>
    <row r="80" spans="1:9" ht="25.5">
      <c r="A80" s="32"/>
      <c r="B80" s="15" t="s">
        <v>88</v>
      </c>
      <c r="C80" s="17" t="s">
        <v>55</v>
      </c>
      <c r="D80" s="13">
        <v>9</v>
      </c>
      <c r="E80" s="13">
        <v>9</v>
      </c>
      <c r="F80" s="13">
        <v>9</v>
      </c>
      <c r="G80" s="13">
        <v>9</v>
      </c>
      <c r="H80" s="13">
        <v>9</v>
      </c>
      <c r="I80" s="1"/>
    </row>
    <row r="81" spans="1:9" ht="25.5">
      <c r="A81" s="33"/>
      <c r="B81" s="15" t="s">
        <v>89</v>
      </c>
      <c r="C81" s="17" t="s">
        <v>55</v>
      </c>
      <c r="D81" s="13">
        <v>5</v>
      </c>
      <c r="E81" s="13">
        <v>5</v>
      </c>
      <c r="F81" s="13">
        <v>5</v>
      </c>
      <c r="G81" s="13">
        <v>5</v>
      </c>
      <c r="H81" s="13">
        <v>5</v>
      </c>
      <c r="I81" s="1"/>
    </row>
    <row r="82" spans="1:9" ht="15">
      <c r="A82" s="5"/>
      <c r="B82" s="6"/>
      <c r="C82" s="5"/>
      <c r="D82" s="5"/>
      <c r="E82" s="5"/>
      <c r="F82" s="5"/>
      <c r="G82" s="5"/>
      <c r="H82" s="5"/>
      <c r="I82" s="1"/>
    </row>
    <row r="83" spans="1:9" ht="15">
      <c r="A83" s="5"/>
      <c r="B83" s="6"/>
      <c r="C83" s="5"/>
      <c r="D83" s="5"/>
      <c r="E83" s="5"/>
      <c r="F83" s="5"/>
      <c r="G83" s="5"/>
      <c r="H83" s="5"/>
      <c r="I83" s="1"/>
    </row>
    <row r="84" spans="1:9" ht="15">
      <c r="A84" s="1"/>
      <c r="B84" s="2"/>
      <c r="C84" s="1"/>
      <c r="D84" s="1"/>
      <c r="E84" s="1"/>
      <c r="F84" s="1"/>
      <c r="G84" s="1"/>
      <c r="H84" s="1"/>
      <c r="I84" s="1"/>
    </row>
    <row r="85" spans="1:9" ht="15">
      <c r="A85" s="1"/>
      <c r="B85" s="2"/>
      <c r="C85" s="1"/>
      <c r="D85" s="1"/>
      <c r="E85" s="1"/>
      <c r="F85" s="1"/>
      <c r="G85" s="1"/>
      <c r="H85" s="1"/>
      <c r="I85" s="1"/>
    </row>
    <row r="86" spans="1:9" ht="15">
      <c r="A86" s="1"/>
      <c r="B86" s="2"/>
      <c r="C86" s="1"/>
      <c r="D86" s="1"/>
      <c r="E86" s="1"/>
      <c r="F86" s="1"/>
      <c r="G86" s="1"/>
      <c r="H86" s="1"/>
      <c r="I86" s="1"/>
    </row>
    <row r="87" spans="1:9" ht="15">
      <c r="A87" s="1"/>
      <c r="B87" s="2"/>
      <c r="C87" s="1"/>
      <c r="D87" s="1"/>
      <c r="E87" s="1"/>
      <c r="F87" s="1"/>
      <c r="G87" s="1"/>
      <c r="H87" s="1"/>
      <c r="I87" s="1"/>
    </row>
    <row r="88" spans="1:9" ht="15">
      <c r="A88" s="1"/>
      <c r="B88" s="2"/>
      <c r="C88" s="1"/>
      <c r="D88" s="1"/>
      <c r="E88" s="1"/>
      <c r="F88" s="1"/>
      <c r="G88" s="1"/>
      <c r="H88" s="1"/>
      <c r="I88" s="1"/>
    </row>
    <row r="89" spans="1:9" ht="15">
      <c r="A89" s="1"/>
      <c r="B89" s="2"/>
      <c r="C89" s="1"/>
      <c r="D89" s="1"/>
      <c r="E89" s="1"/>
      <c r="F89" s="1"/>
      <c r="G89" s="1"/>
      <c r="H89" s="1"/>
      <c r="I89" s="1"/>
    </row>
    <row r="90" spans="1:9" ht="15">
      <c r="A90" s="1"/>
      <c r="B90" s="2"/>
      <c r="C90" s="1"/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/>
      <c r="E91" s="1"/>
      <c r="F91" s="1"/>
      <c r="G91" s="1"/>
      <c r="H91" s="1"/>
      <c r="I91" s="1"/>
    </row>
    <row r="92" spans="1:9" ht="15">
      <c r="A92" s="1"/>
      <c r="B92" s="1"/>
      <c r="C92" s="1"/>
      <c r="D92" s="1"/>
      <c r="E92" s="1"/>
      <c r="F92" s="1"/>
      <c r="G92" s="1"/>
      <c r="H92" s="1"/>
      <c r="I92" s="1"/>
    </row>
    <row r="93" spans="1:9" ht="15">
      <c r="A93" s="1"/>
      <c r="B93" s="1"/>
      <c r="C93" s="1"/>
      <c r="D93" s="1"/>
      <c r="E93" s="1"/>
      <c r="F93" s="1"/>
      <c r="G93" s="1"/>
      <c r="H93" s="1"/>
      <c r="I93" s="1"/>
    </row>
    <row r="94" spans="1:9" ht="15">
      <c r="A94" s="1"/>
      <c r="B94" s="1"/>
      <c r="C94" s="1"/>
      <c r="D94" s="1"/>
      <c r="E94" s="1"/>
      <c r="F94" s="1"/>
      <c r="G94" s="1"/>
      <c r="H94" s="1"/>
      <c r="I94" s="1"/>
    </row>
  </sheetData>
  <sheetProtection/>
  <mergeCells count="20">
    <mergeCell ref="A79:A81"/>
    <mergeCell ref="A52:A55"/>
    <mergeCell ref="A56:A57"/>
    <mergeCell ref="A58:A62"/>
    <mergeCell ref="A63:A66"/>
    <mergeCell ref="A67:A70"/>
    <mergeCell ref="A71:A78"/>
    <mergeCell ref="A7:A23"/>
    <mergeCell ref="A24:A42"/>
    <mergeCell ref="A2:G2"/>
    <mergeCell ref="A3:G3"/>
    <mergeCell ref="A44:A46"/>
    <mergeCell ref="A47:A51"/>
    <mergeCell ref="A1:G1"/>
    <mergeCell ref="F5:H5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2014-11-12T06:52:17Z</cp:lastPrinted>
  <dcterms:created xsi:type="dcterms:W3CDTF">2006-09-28T05:33:49Z</dcterms:created>
  <dcterms:modified xsi:type="dcterms:W3CDTF">2015-11-11T04:56:19Z</dcterms:modified>
  <cp:category/>
  <cp:version/>
  <cp:contentType/>
  <cp:contentStatus/>
</cp:coreProperties>
</file>